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9440" windowHeight="9990"/>
  </bookViews>
  <sheets>
    <sheet name="расписание ФСК" sheetId="2" r:id="rId1"/>
    <sheet name="расписание 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A17" i="1"/>
  <c r="A20"/>
  <c r="A23"/>
  <c r="A31"/>
  <c r="A34"/>
  <c r="A40"/>
  <c r="A14"/>
  <c r="B19"/>
</calcChain>
</file>

<file path=xl/sharedStrings.xml><?xml version="1.0" encoding="utf-8"?>
<sst xmlns="http://schemas.openxmlformats.org/spreadsheetml/2006/main" count="462" uniqueCount="166">
  <si>
    <t>№ 
п/п</t>
  </si>
  <si>
    <t>Ф.И.О. тренера-преподавателя</t>
  </si>
  <si>
    <t xml:space="preserve">Отд. </t>
  </si>
  <si>
    <t xml:space="preserve">Группы </t>
  </si>
  <si>
    <t xml:space="preserve">Дни недели и время занятий </t>
  </si>
  <si>
    <t xml:space="preserve">Понедел. </t>
  </si>
  <si>
    <t>Вторник</t>
  </si>
  <si>
    <t>Среда</t>
  </si>
  <si>
    <t>Четверг</t>
  </si>
  <si>
    <t>Пятница</t>
  </si>
  <si>
    <t>Суббота</t>
  </si>
  <si>
    <t>Воскрес.</t>
  </si>
  <si>
    <t>в/бор.</t>
  </si>
  <si>
    <t>место 
занятий</t>
  </si>
  <si>
    <t>Кол-во спортсменов</t>
  </si>
  <si>
    <t xml:space="preserve"> </t>
  </si>
  <si>
    <t xml:space="preserve">Зам. директора по учебно-спортивной работе  (спортивной работе)                                                                                         </t>
  </si>
  <si>
    <t>Ф.И.О.</t>
  </si>
  <si>
    <t xml:space="preserve">ЭНП св. 1 г. </t>
  </si>
  <si>
    <t>Вид спорта</t>
  </si>
  <si>
    <t>Спортивный зал</t>
  </si>
  <si>
    <t>Тренажерный зал</t>
  </si>
  <si>
    <t>название организации</t>
  </si>
  <si>
    <t>РАСПИСАНИЕ ЗАНЯТИЙ ФСК, СПОРТСООРУЖЕНИЙ</t>
  </si>
  <si>
    <t xml:space="preserve">Зам. директора                                                                                         </t>
  </si>
  <si>
    <t>самбо</t>
  </si>
  <si>
    <t>И.В. Солоденова</t>
  </si>
  <si>
    <t xml:space="preserve">ЭНП до 1 г. </t>
  </si>
  <si>
    <t>2</t>
  </si>
  <si>
    <t>Ананьев Борис Андрианович</t>
  </si>
  <si>
    <t>3</t>
  </si>
  <si>
    <t>Алексеев Андрей Алексеевич</t>
  </si>
  <si>
    <t>ЭНП до1г.</t>
  </si>
  <si>
    <t>Исаев Владислав Алексеевич</t>
  </si>
  <si>
    <t>4</t>
  </si>
  <si>
    <t>5</t>
  </si>
  <si>
    <t>6</t>
  </si>
  <si>
    <t>7</t>
  </si>
  <si>
    <t>8</t>
  </si>
  <si>
    <t>9</t>
  </si>
  <si>
    <t>10</t>
  </si>
  <si>
    <t>11</t>
  </si>
  <si>
    <t>ЭНП до 1г.</t>
  </si>
  <si>
    <t>Галкин Вячеслав Аркадьевич</t>
  </si>
  <si>
    <t>12</t>
  </si>
  <si>
    <t>13</t>
  </si>
  <si>
    <t>14</t>
  </si>
  <si>
    <t>Иванов Владимир Нилович</t>
  </si>
  <si>
    <t>Леонтьев Валерий Аркадьевич</t>
  </si>
  <si>
    <t>Новиков Валерий Михайлович</t>
  </si>
  <si>
    <t>Осипов Евгений Владимирович</t>
  </si>
  <si>
    <t>Кабуркин Александр Николаевич</t>
  </si>
  <si>
    <t>Ремеслов Николай Владимирович</t>
  </si>
  <si>
    <t>Солоденов Евгений Владимирович</t>
  </si>
  <si>
    <t>Александров Константин Леонидович</t>
  </si>
  <si>
    <t>Тимофеев Владимир Валентинович</t>
  </si>
  <si>
    <t>гир.спорт</t>
  </si>
  <si>
    <t>спорт.туризм.</t>
  </si>
  <si>
    <t>л/гонки</t>
  </si>
  <si>
    <t>пауэрлифтинг</t>
  </si>
  <si>
    <t>волейбол</t>
  </si>
  <si>
    <t>футбол</t>
  </si>
  <si>
    <t>плавание</t>
  </si>
  <si>
    <t>бокс</t>
  </si>
  <si>
    <t>баскетбол</t>
  </si>
  <si>
    <t>л/атл.</t>
  </si>
  <si>
    <t>ЭНП св1г.</t>
  </si>
  <si>
    <t>ТЭ до 2-х лет</t>
  </si>
  <si>
    <t>ТЭ св 2-х лет</t>
  </si>
  <si>
    <t>ЭНП св.1года</t>
  </si>
  <si>
    <t>СОЭ</t>
  </si>
  <si>
    <t>26</t>
  </si>
  <si>
    <t>22</t>
  </si>
  <si>
    <t xml:space="preserve">ЭНП до1 г. </t>
  </si>
  <si>
    <t>сп. зал с.Чурачики</t>
  </si>
  <si>
    <t>14.30-16.05</t>
  </si>
  <si>
    <t>14.10-15.45</t>
  </si>
  <si>
    <t>Конарская СОШ</t>
  </si>
  <si>
    <t>14.15-18.35</t>
  </si>
  <si>
    <t>Тувсинская СОШ</t>
  </si>
  <si>
    <t>16.00-18.25</t>
  </si>
  <si>
    <t>Спортклуб «Белый тигр»</t>
  </si>
  <si>
    <t>17.00-18.35</t>
  </si>
  <si>
    <t>СОШ П.Опытный</t>
  </si>
  <si>
    <t>ДЮСШ"Асамат", стадион им.О.Ивановой</t>
  </si>
  <si>
    <t>14.30-15.15</t>
  </si>
  <si>
    <t>бассейн ДЮСШ "Асамат</t>
  </si>
  <si>
    <t>15.20-16.55</t>
  </si>
  <si>
    <t>15.20-16.58</t>
  </si>
  <si>
    <t>17.00-18.40</t>
  </si>
  <si>
    <t>15.00-16.35</t>
  </si>
  <si>
    <t>зал бокса ДЮСШ "Асамат"</t>
  </si>
  <si>
    <t>зал аэробики ДЮСШ "Асамат"</t>
  </si>
  <si>
    <t>17.00-19.25</t>
  </si>
  <si>
    <t>17.00-19.26</t>
  </si>
  <si>
    <t>спортивный зал ДЮСШ "Асамат"</t>
  </si>
  <si>
    <t>Спортивный зал СОШ№1 Цивильского района</t>
  </si>
  <si>
    <t>спортивный зал ДЮСШ "Асамат</t>
  </si>
  <si>
    <t>16.30-18.05</t>
  </si>
  <si>
    <t>18.10-19.45</t>
  </si>
  <si>
    <t>СОШ№2, ДЮСШ «Асамат»</t>
  </si>
  <si>
    <t>Первомайская СОШ</t>
  </si>
  <si>
    <t>МБОУ "Цивильская СОШ№2"</t>
  </si>
  <si>
    <t>МБОУ "Цивильская СОШ№1 им.М.В. Силантьева"</t>
  </si>
  <si>
    <r>
      <t>14.30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30</t>
    </r>
  </si>
  <si>
    <t>учебно-тренировочные занятия ДЮСШ</t>
  </si>
  <si>
    <r>
      <t>14.30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31</t>
    </r>
    <r>
      <rPr>
        <sz val="11"/>
        <color theme="1"/>
        <rFont val="Calibri"/>
        <family val="2"/>
        <charset val="204"/>
        <scheme val="minor"/>
      </rPr>
      <t/>
    </r>
  </si>
  <si>
    <r>
      <t>14.30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32</t>
    </r>
    <r>
      <rPr>
        <sz val="11"/>
        <color theme="1"/>
        <rFont val="Calibri"/>
        <family val="2"/>
        <charset val="204"/>
        <scheme val="minor"/>
      </rPr>
      <t/>
    </r>
  </si>
  <si>
    <r>
      <t>14.30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33</t>
    </r>
    <r>
      <rPr>
        <sz val="11"/>
        <color theme="1"/>
        <rFont val="Calibri"/>
        <family val="2"/>
        <charset val="204"/>
        <scheme val="minor"/>
      </rPr>
      <t/>
    </r>
  </si>
  <si>
    <r>
      <t>14.30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34</t>
    </r>
    <r>
      <rPr>
        <sz val="11"/>
        <color theme="1"/>
        <rFont val="Calibri"/>
        <family val="2"/>
        <charset val="204"/>
        <scheme val="minor"/>
      </rPr>
      <t/>
    </r>
  </si>
  <si>
    <t>8.00-21.30</t>
  </si>
  <si>
    <t>19.00-20.00</t>
  </si>
  <si>
    <t>администрация Цивильского района</t>
  </si>
  <si>
    <t>НПС "Тиньговатово"</t>
  </si>
  <si>
    <t>20.00-21.30</t>
  </si>
  <si>
    <t>все желающие</t>
  </si>
  <si>
    <t>бассейн</t>
  </si>
  <si>
    <t>МБОУ "Цивильская СОШ№1"</t>
  </si>
  <si>
    <t>8.30-14.00</t>
  </si>
  <si>
    <t>8.30-14.04</t>
  </si>
  <si>
    <t>18.30-20.00</t>
  </si>
  <si>
    <t>ООО "ЗИТ"</t>
  </si>
  <si>
    <t>17.30-19.00</t>
  </si>
  <si>
    <t>ЧОП "Тиньговатово"</t>
  </si>
  <si>
    <r>
      <t>14.30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30</t>
    </r>
  </si>
  <si>
    <r>
      <t>14.30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32</t>
    </r>
    <r>
      <rPr>
        <sz val="11"/>
        <color theme="1"/>
        <rFont val="Calibri"/>
        <family val="2"/>
        <charset val="204"/>
        <scheme val="minor"/>
      </rPr>
      <t/>
    </r>
  </si>
  <si>
    <t>Васильев Александр Алескеевич</t>
  </si>
  <si>
    <t>20</t>
  </si>
  <si>
    <t>триатлон</t>
  </si>
  <si>
    <t>спортивный зал, бассейн ДЮСШ "Асамат</t>
  </si>
  <si>
    <t>16.00-17.35</t>
  </si>
  <si>
    <t>15.10-16.45</t>
  </si>
  <si>
    <t>19.00-20.35</t>
  </si>
  <si>
    <t>15.00-16.25</t>
  </si>
  <si>
    <t>14.00-16.25</t>
  </si>
  <si>
    <t>ООО "Эстет"</t>
  </si>
  <si>
    <t xml:space="preserve">РАСПИСАНИЕ УЧЕБНО-ТРЕНИРОВОЧНЫХ ЗАНЯТИЙ </t>
  </si>
  <si>
    <t>посетители</t>
  </si>
  <si>
    <t>15.05-16.40</t>
  </si>
  <si>
    <t>15.05.-16.40</t>
  </si>
  <si>
    <t>СС до 1г.</t>
  </si>
  <si>
    <t>УТВЕРЖДАЮ</t>
  </si>
  <si>
    <t xml:space="preserve">Директор АО ДО "ДЮСШ"Асамат" </t>
  </si>
  <si>
    <t>Цивильского района ЧР</t>
  </si>
  <si>
    <t>________________Е.В. Солоденов</t>
  </si>
  <si>
    <t>15.05-16.45</t>
  </si>
  <si>
    <t>10.00-11.35</t>
  </si>
  <si>
    <t>12.00-14.25</t>
  </si>
  <si>
    <t>17.40-19.20</t>
  </si>
  <si>
    <t>15.30-17.10</t>
  </si>
  <si>
    <t>17.15.-18.55</t>
  </si>
  <si>
    <t>Солоденова Инна Владимировна</t>
  </si>
  <si>
    <t>1</t>
  </si>
  <si>
    <t>ЦАТТ</t>
  </si>
  <si>
    <t>"01" сентября 2024г.</t>
  </si>
  <si>
    <t xml:space="preserve">АУ ДО "СШ "Асамат"Цивильского района ЧР_ с 01.09.2024г. </t>
  </si>
  <si>
    <t>Андреева Екатерина Васильевна</t>
  </si>
  <si>
    <t>ТЭ до 3-х лет</t>
  </si>
  <si>
    <t>16.50-20.25</t>
  </si>
  <si>
    <t>Спортивный зал АУ ДО "СШ"Асамат"</t>
  </si>
  <si>
    <t>СО</t>
  </si>
  <si>
    <t>спортивно-оздоровительной работы среди  различных групп населения с 01.09.2024г.</t>
  </si>
  <si>
    <t>ИП Курчаткин</t>
  </si>
  <si>
    <t>Тиньговатово</t>
  </si>
  <si>
    <t>000 "Эстет"</t>
  </si>
  <si>
    <r>
      <t>08.30</t>
    </r>
    <r>
      <rPr>
        <vertAlign val="superscript"/>
        <sz val="9"/>
        <rFont val="Arial Narrow"/>
        <family val="2"/>
        <charset val="204"/>
      </rPr>
      <t>00</t>
    </r>
    <r>
      <rPr>
        <sz val="9"/>
        <rFont val="Arial Narrow"/>
        <family val="2"/>
        <charset val="204"/>
      </rPr>
      <t>-18.</t>
    </r>
    <r>
      <rPr>
        <vertAlign val="superscript"/>
        <sz val="9"/>
        <rFont val="Arial Narrow"/>
        <family val="2"/>
        <charset val="204"/>
      </rPr>
      <t>35</t>
    </r>
    <r>
      <rPr>
        <sz val="11"/>
        <color theme="1"/>
        <rFont val="Calibri"/>
        <family val="2"/>
        <charset val="204"/>
        <scheme val="minor"/>
      </rPr>
      <t/>
    </r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</si>
</sst>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2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Arial Narrow"/>
      <family val="2"/>
      <charset val="204"/>
    </font>
    <font>
      <b/>
      <sz val="11"/>
      <name val="Calibri"/>
      <family val="2"/>
      <charset val="204"/>
    </font>
    <font>
      <b/>
      <sz val="10"/>
      <color indexed="14"/>
      <name val="Times New Roman"/>
      <family val="1"/>
      <charset val="204"/>
    </font>
    <font>
      <sz val="9"/>
      <name val="Arial Narrow"/>
      <family val="2"/>
      <charset val="204"/>
    </font>
    <font>
      <vertAlign val="superscript"/>
      <sz val="9"/>
      <name val="Arial Narrow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i/>
      <sz val="11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151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3" xfId="0" applyNumberFormat="1" applyFont="1" applyFill="1" applyBorder="1" applyAlignment="1">
      <alignment horizontal="center" vertical="center" textRotation="90"/>
    </xf>
    <xf numFmtId="49" fontId="1" fillId="0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5" xfId="0" applyFont="1" applyBorder="1" applyAlignment="1">
      <alignment wrapText="1"/>
    </xf>
    <xf numFmtId="0" fontId="16" fillId="0" borderId="5" xfId="0" applyFont="1" applyBorder="1"/>
    <xf numFmtId="0" fontId="18" fillId="0" borderId="5" xfId="0" applyFont="1" applyBorder="1"/>
    <xf numFmtId="0" fontId="16" fillId="0" borderId="5" xfId="0" applyFont="1" applyBorder="1" applyAlignment="1">
      <alignment horizont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/>
    <xf numFmtId="0" fontId="17" fillId="0" borderId="5" xfId="0" applyFont="1" applyBorder="1"/>
    <xf numFmtId="0" fontId="17" fillId="0" borderId="9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6" fillId="0" borderId="6" xfId="0" applyFont="1" applyBorder="1"/>
    <xf numFmtId="0" fontId="17" fillId="0" borderId="10" xfId="0" applyFont="1" applyBorder="1" applyAlignment="1">
      <alignment wrapText="1"/>
    </xf>
    <xf numFmtId="0" fontId="16" fillId="0" borderId="7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Continuous"/>
    </xf>
    <xf numFmtId="1" fontId="2" fillId="0" borderId="17" xfId="0" applyNumberFormat="1" applyFont="1" applyFill="1" applyBorder="1"/>
    <xf numFmtId="0" fontId="1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0" fontId="16" fillId="0" borderId="5" xfId="0" applyFont="1" applyBorder="1" applyAlignment="1">
      <alignment horizontal="left"/>
    </xf>
    <xf numFmtId="0" fontId="18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8" fillId="0" borderId="6" xfId="0" applyFont="1" applyBorder="1"/>
    <xf numFmtId="0" fontId="16" fillId="0" borderId="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9" xfId="0" applyFont="1" applyBorder="1"/>
    <xf numFmtId="0" fontId="2" fillId="0" borderId="19" xfId="0" applyFont="1" applyFill="1" applyBorder="1" applyAlignment="1">
      <alignment horizontal="center"/>
    </xf>
    <xf numFmtId="0" fontId="16" fillId="0" borderId="20" xfId="0" applyFont="1" applyBorder="1" applyAlignment="1">
      <alignment wrapText="1"/>
    </xf>
    <xf numFmtId="0" fontId="2" fillId="0" borderId="8" xfId="0" applyFont="1" applyFill="1" applyBorder="1"/>
    <xf numFmtId="49" fontId="1" fillId="0" borderId="8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vertical="center" wrapText="1"/>
    </xf>
    <xf numFmtId="0" fontId="21" fillId="3" borderId="5" xfId="0" applyFont="1" applyFill="1" applyBorder="1" applyAlignment="1">
      <alignment horizontal="center" vertical="center"/>
    </xf>
    <xf numFmtId="0" fontId="22" fillId="0" borderId="5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 vertical="center" wrapText="1"/>
    </xf>
    <xf numFmtId="0" fontId="16" fillId="0" borderId="8" xfId="0" applyFont="1" applyBorder="1" applyAlignment="1"/>
    <xf numFmtId="0" fontId="16" fillId="0" borderId="6" xfId="0" applyFont="1" applyBorder="1" applyAlignment="1"/>
    <xf numFmtId="0" fontId="16" fillId="0" borderId="7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2" fillId="0" borderId="0" xfId="0" applyFont="1" applyFill="1" applyAlignment="1"/>
    <xf numFmtId="0" fontId="23" fillId="0" borderId="0" xfId="0" applyFont="1" applyFill="1"/>
    <xf numFmtId="0" fontId="23" fillId="0" borderId="0" xfId="0" applyFont="1" applyFill="1" applyAlignment="1"/>
    <xf numFmtId="0" fontId="20" fillId="0" borderId="5" xfId="0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1" fontId="5" fillId="0" borderId="5" xfId="0" applyNumberFormat="1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2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5">
    <cellStyle name="Денежный 2" xfId="1"/>
    <cellStyle name="Обычный" xfId="0" builtinId="0"/>
    <cellStyle name="Обычный 2" xfId="2"/>
    <cellStyle name="Обычный 2 2" xfId="3"/>
    <cellStyle name="Обычный 3" xfId="4"/>
  </cellStyles>
  <dxfs count="0"/>
  <tableStyles count="0" defaultTableStyle="TableStyleMedium2" defaultPivotStyle="PivotStyleLight16"/>
  <colors>
    <mruColors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%20&#1059;&#1057;&#1054;\1.%20&#1044;&#1086;&#1082;&#1091;&#1084;&#1077;&#1085;&#1090;&#1099;%20&#1086;&#1089;&#1085;&#1086;&#1074;&#1085;&#1099;&#1077;%20&#1087;&#1086;%20&#1089;&#1087;&#1086;&#1088;&#1090;&#1096;&#1082;&#1086;&#1083;&#1077;\1.%20&#1047;&#1072;&#1088;&#1072;&#1073;&#1086;&#1090;&#1085;&#1072;&#1103;%20&#1087;&#1083;&#1072;&#1090;&#1072;%20&#1090;&#1088;&#1077;&#1085;&#1077;&#1088;&#1086;&#1074;\&#1058;&#1072;&#1088;&#1080;&#1092;&#1080;&#1082;&#1072;&#1094;&#1080;&#1103;%202016%20&#1075;&#1086;&#1076;\&#1047;&#1072;&#1088;&#1087;&#1083;&#1072;&#1090;&#1072;%20&#1092;&#1077;&#1074;&#1088;&#1072;&#1083;&#1100;%202015-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икация"/>
      <sheetName val="расшифровка"/>
      <sheetName val="проценты расшифровка"/>
      <sheetName val="критерии"/>
      <sheetName val="расписание "/>
      <sheetName val="табель"/>
      <sheetName val="нагрузка"/>
      <sheetName val="бланки"/>
      <sheetName val="анализ "/>
      <sheetName val="посещаемость"/>
    </sheetNames>
    <sheetDataSet>
      <sheetData sheetId="0" refreshError="1">
        <row r="12">
          <cell r="A12">
            <v>1</v>
          </cell>
        </row>
        <row r="38">
          <cell r="B38" t="str">
            <v>Вакансия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topLeftCell="A4" workbookViewId="0">
      <selection activeCell="O9" sqref="O9"/>
    </sheetView>
  </sheetViews>
  <sheetFormatPr defaultRowHeight="15"/>
  <sheetData>
    <row r="1" spans="1:19">
      <c r="A1" s="127" t="s">
        <v>23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5.75">
      <c r="A2" s="128" t="s">
        <v>161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130" t="s">
        <v>0</v>
      </c>
      <c r="B3" s="130"/>
      <c r="C3" s="133" t="s">
        <v>19</v>
      </c>
      <c r="D3" s="135"/>
      <c r="E3" s="137"/>
      <c r="F3" s="72" t="s">
        <v>4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>
      <c r="A4" s="131"/>
      <c r="B4" s="132"/>
      <c r="C4" s="134"/>
      <c r="D4" s="136"/>
      <c r="E4" s="137"/>
      <c r="F4" s="8" t="s">
        <v>5</v>
      </c>
      <c r="G4" s="138" t="s">
        <v>22</v>
      </c>
      <c r="H4" s="8" t="s">
        <v>6</v>
      </c>
      <c r="I4" s="138" t="s">
        <v>22</v>
      </c>
      <c r="J4" s="8" t="s">
        <v>7</v>
      </c>
      <c r="K4" s="138" t="s">
        <v>22</v>
      </c>
      <c r="L4" s="8" t="s">
        <v>8</v>
      </c>
      <c r="M4" s="138" t="s">
        <v>22</v>
      </c>
      <c r="N4" s="8" t="s">
        <v>9</v>
      </c>
      <c r="O4" s="138" t="s">
        <v>22</v>
      </c>
      <c r="P4" s="8" t="s">
        <v>10</v>
      </c>
      <c r="Q4" s="138" t="s">
        <v>22</v>
      </c>
      <c r="R4" s="8" t="s">
        <v>11</v>
      </c>
      <c r="S4" s="138" t="s">
        <v>22</v>
      </c>
    </row>
    <row r="5" spans="1:19">
      <c r="A5" s="102">
        <v>1</v>
      </c>
      <c r="B5" s="9">
        <v>2</v>
      </c>
      <c r="C5" s="10">
        <v>3</v>
      </c>
      <c r="D5" s="10">
        <v>4</v>
      </c>
      <c r="E5" s="24"/>
      <c r="F5" s="11">
        <v>5</v>
      </c>
      <c r="G5" s="139"/>
      <c r="H5" s="11">
        <v>6</v>
      </c>
      <c r="I5" s="139"/>
      <c r="J5" s="11">
        <v>7</v>
      </c>
      <c r="K5" s="139"/>
      <c r="L5" s="10">
        <v>8</v>
      </c>
      <c r="M5" s="139"/>
      <c r="N5" s="11">
        <v>9</v>
      </c>
      <c r="O5" s="139"/>
      <c r="P5" s="10">
        <v>10</v>
      </c>
      <c r="Q5" s="139"/>
      <c r="R5" s="10">
        <v>11</v>
      </c>
      <c r="S5" s="139"/>
    </row>
    <row r="6" spans="1:19" ht="81">
      <c r="A6" s="119"/>
      <c r="B6" s="121" t="s">
        <v>20</v>
      </c>
      <c r="C6" s="124"/>
      <c r="D6" s="13"/>
      <c r="E6" s="14"/>
      <c r="F6" s="15" t="s">
        <v>118</v>
      </c>
      <c r="G6" s="18" t="s">
        <v>102</v>
      </c>
      <c r="H6" s="15" t="s">
        <v>118</v>
      </c>
      <c r="I6" s="18" t="s">
        <v>103</v>
      </c>
      <c r="J6" s="15" t="s">
        <v>118</v>
      </c>
      <c r="K6" s="18" t="s">
        <v>102</v>
      </c>
      <c r="L6" s="15" t="s">
        <v>118</v>
      </c>
      <c r="M6" s="18" t="s">
        <v>103</v>
      </c>
      <c r="N6" s="15" t="s">
        <v>119</v>
      </c>
      <c r="O6" s="18" t="s">
        <v>102</v>
      </c>
      <c r="P6" s="15" t="s">
        <v>165</v>
      </c>
      <c r="Q6" s="18" t="s">
        <v>105</v>
      </c>
      <c r="R6" s="15"/>
      <c r="S6" s="15"/>
    </row>
    <row r="7" spans="1:19" ht="54">
      <c r="A7" s="120"/>
      <c r="B7" s="122"/>
      <c r="C7" s="125"/>
      <c r="D7" s="13"/>
      <c r="E7" s="14"/>
      <c r="F7" s="15" t="s">
        <v>104</v>
      </c>
      <c r="G7" s="18" t="s">
        <v>105</v>
      </c>
      <c r="H7" s="15" t="s">
        <v>106</v>
      </c>
      <c r="I7" s="18" t="s">
        <v>105</v>
      </c>
      <c r="J7" s="15" t="s">
        <v>107</v>
      </c>
      <c r="K7" s="18" t="s">
        <v>105</v>
      </c>
      <c r="L7" s="15" t="s">
        <v>108</v>
      </c>
      <c r="M7" s="18" t="s">
        <v>105</v>
      </c>
      <c r="N7" s="15" t="s">
        <v>109</v>
      </c>
      <c r="O7" s="18" t="s">
        <v>105</v>
      </c>
      <c r="P7" s="15"/>
      <c r="Q7" s="18"/>
      <c r="R7" s="15"/>
      <c r="S7" s="15"/>
    </row>
    <row r="8" spans="1:19" ht="54">
      <c r="A8" s="120"/>
      <c r="B8" s="122"/>
      <c r="C8" s="125"/>
      <c r="D8" s="13"/>
      <c r="E8" s="14"/>
      <c r="F8" s="15" t="s">
        <v>120</v>
      </c>
      <c r="G8" s="18" t="s">
        <v>162</v>
      </c>
      <c r="H8" s="15" t="s">
        <v>111</v>
      </c>
      <c r="I8" s="18" t="s">
        <v>163</v>
      </c>
      <c r="J8" s="18" t="s">
        <v>122</v>
      </c>
      <c r="K8" s="18" t="s">
        <v>112</v>
      </c>
      <c r="L8" s="15" t="s">
        <v>120</v>
      </c>
      <c r="M8" s="18" t="s">
        <v>135</v>
      </c>
      <c r="N8" s="15" t="s">
        <v>120</v>
      </c>
      <c r="O8" s="18" t="s">
        <v>121</v>
      </c>
      <c r="P8" s="70"/>
      <c r="Q8" s="69"/>
      <c r="R8" s="68"/>
      <c r="S8" s="15"/>
    </row>
    <row r="9" spans="1:19" ht="40.5">
      <c r="A9" s="120"/>
      <c r="B9" s="122"/>
      <c r="C9" s="125"/>
      <c r="D9" s="13"/>
      <c r="E9" s="14"/>
      <c r="F9" s="15" t="s">
        <v>114</v>
      </c>
      <c r="G9" s="18" t="s">
        <v>164</v>
      </c>
      <c r="H9" s="15" t="s">
        <v>111</v>
      </c>
      <c r="I9" s="18" t="s">
        <v>164</v>
      </c>
      <c r="J9" s="71" t="s">
        <v>111</v>
      </c>
      <c r="K9" s="18" t="s">
        <v>123</v>
      </c>
      <c r="L9" s="15" t="s">
        <v>111</v>
      </c>
      <c r="M9" s="18" t="s">
        <v>113</v>
      </c>
      <c r="N9" s="15" t="s">
        <v>114</v>
      </c>
      <c r="O9" s="18" t="s">
        <v>164</v>
      </c>
      <c r="P9" s="15"/>
      <c r="Q9" s="18"/>
      <c r="R9" s="6"/>
      <c r="S9" s="6"/>
    </row>
    <row r="10" spans="1:19">
      <c r="A10" s="120"/>
      <c r="B10" s="123"/>
      <c r="C10" s="126"/>
      <c r="D10" s="13"/>
      <c r="E10" s="14"/>
      <c r="F10" s="15"/>
      <c r="G10" s="18"/>
      <c r="H10" s="15"/>
      <c r="I10" s="18"/>
      <c r="J10" s="15"/>
      <c r="K10" s="18"/>
      <c r="L10" s="15"/>
      <c r="M10" s="18"/>
      <c r="N10" s="15"/>
      <c r="O10" s="18"/>
      <c r="P10" s="42"/>
      <c r="Q10" s="67"/>
      <c r="R10" s="15"/>
      <c r="S10" s="15"/>
    </row>
    <row r="11" spans="1:19" ht="27">
      <c r="A11" s="103"/>
      <c r="B11" s="104" t="s">
        <v>116</v>
      </c>
      <c r="C11" s="105"/>
      <c r="D11" s="13"/>
      <c r="E11" s="14"/>
      <c r="F11" s="18" t="s">
        <v>110</v>
      </c>
      <c r="G11" s="18" t="s">
        <v>115</v>
      </c>
      <c r="H11" s="18" t="s">
        <v>110</v>
      </c>
      <c r="I11" s="18" t="s">
        <v>115</v>
      </c>
      <c r="J11" s="18" t="s">
        <v>110</v>
      </c>
      <c r="K11" s="18" t="s">
        <v>115</v>
      </c>
      <c r="L11" s="18" t="s">
        <v>110</v>
      </c>
      <c r="M11" s="18" t="s">
        <v>115</v>
      </c>
      <c r="N11" s="18" t="s">
        <v>110</v>
      </c>
      <c r="O11" s="18" t="s">
        <v>115</v>
      </c>
      <c r="P11" s="18" t="s">
        <v>110</v>
      </c>
      <c r="Q11" s="18" t="s">
        <v>115</v>
      </c>
      <c r="R11" s="18" t="s">
        <v>110</v>
      </c>
      <c r="S11" s="15"/>
    </row>
    <row r="12" spans="1:19" ht="54">
      <c r="A12" s="103"/>
      <c r="B12" s="104"/>
      <c r="C12" s="105"/>
      <c r="D12" s="13"/>
      <c r="E12" s="14"/>
      <c r="F12" s="15" t="s">
        <v>124</v>
      </c>
      <c r="G12" s="18" t="s">
        <v>105</v>
      </c>
      <c r="H12" s="15" t="s">
        <v>124</v>
      </c>
      <c r="I12" s="18" t="s">
        <v>105</v>
      </c>
      <c r="J12" s="18" t="s">
        <v>125</v>
      </c>
      <c r="K12" s="18" t="s">
        <v>105</v>
      </c>
      <c r="L12" s="15" t="s">
        <v>104</v>
      </c>
      <c r="M12" s="18" t="s">
        <v>105</v>
      </c>
      <c r="N12" s="15" t="s">
        <v>124</v>
      </c>
      <c r="O12" s="18" t="s">
        <v>105</v>
      </c>
      <c r="P12" s="18" t="s">
        <v>124</v>
      </c>
      <c r="Q12" s="18" t="s">
        <v>105</v>
      </c>
      <c r="R12" s="18"/>
      <c r="S12" s="15"/>
    </row>
    <row r="13" spans="1:19" ht="25.5">
      <c r="A13" s="65"/>
      <c r="B13" s="66" t="s">
        <v>21</v>
      </c>
      <c r="C13" s="13"/>
      <c r="D13" s="13"/>
      <c r="E13" s="14"/>
      <c r="F13" s="18" t="s">
        <v>110</v>
      </c>
      <c r="G13" s="18" t="s">
        <v>137</v>
      </c>
      <c r="H13" s="18" t="s">
        <v>110</v>
      </c>
      <c r="I13" s="18" t="s">
        <v>137</v>
      </c>
      <c r="J13" s="18" t="s">
        <v>110</v>
      </c>
      <c r="K13" s="18" t="s">
        <v>137</v>
      </c>
      <c r="L13" s="18" t="s">
        <v>110</v>
      </c>
      <c r="M13" s="18" t="s">
        <v>137</v>
      </c>
      <c r="N13" s="18" t="s">
        <v>110</v>
      </c>
      <c r="O13" s="18" t="s">
        <v>137</v>
      </c>
      <c r="P13" s="18" t="s">
        <v>110</v>
      </c>
      <c r="Q13" s="18" t="s">
        <v>137</v>
      </c>
      <c r="R13" s="18" t="s">
        <v>110</v>
      </c>
      <c r="S13" s="18" t="s">
        <v>137</v>
      </c>
    </row>
    <row r="14" spans="1:19">
      <c r="A14" s="6"/>
      <c r="B14" s="6"/>
      <c r="C14" s="20"/>
      <c r="D14" s="6"/>
      <c r="E14" s="2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19" t="s">
        <v>24</v>
      </c>
      <c r="C15" s="20"/>
      <c r="D15" s="7"/>
      <c r="E15" s="21"/>
      <c r="F15" s="6"/>
      <c r="G15" s="6"/>
      <c r="H15" s="22" t="s">
        <v>15</v>
      </c>
      <c r="I15" s="23"/>
      <c r="J15" s="6"/>
      <c r="K15" s="6"/>
      <c r="L15" s="6"/>
      <c r="M15" s="6"/>
      <c r="N15" s="6"/>
      <c r="O15" s="6"/>
      <c r="P15" s="6"/>
      <c r="Q15" s="140" t="s">
        <v>17</v>
      </c>
      <c r="R15" s="140"/>
      <c r="S15" s="140"/>
    </row>
    <row r="16" spans="1:19">
      <c r="A16" s="6"/>
      <c r="B16" s="6"/>
      <c r="C16" s="20"/>
      <c r="D16" s="6"/>
      <c r="E16" s="21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20"/>
      <c r="D17" s="6"/>
      <c r="E17" s="2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</sheetData>
  <mergeCells count="18">
    <mergeCell ref="Q15:S15"/>
    <mergeCell ref="M4:M5"/>
    <mergeCell ref="O4:O5"/>
    <mergeCell ref="Q4:Q5"/>
    <mergeCell ref="S4:S5"/>
    <mergeCell ref="A6:A10"/>
    <mergeCell ref="B6:B10"/>
    <mergeCell ref="C6:C10"/>
    <mergeCell ref="A1:S1"/>
    <mergeCell ref="A2:S2"/>
    <mergeCell ref="A3:A4"/>
    <mergeCell ref="B3:B4"/>
    <mergeCell ref="C3:C4"/>
    <mergeCell ref="D3:D4"/>
    <mergeCell ref="E3:E4"/>
    <mergeCell ref="G4:G5"/>
    <mergeCell ref="I4:I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8"/>
  <sheetViews>
    <sheetView topLeftCell="A4" zoomScalePageLayoutView="17" workbookViewId="0">
      <selection activeCell="D45" sqref="D45"/>
    </sheetView>
  </sheetViews>
  <sheetFormatPr defaultRowHeight="15"/>
  <cols>
    <col min="1" max="1" width="4.42578125" style="6" customWidth="1"/>
    <col min="2" max="2" width="16.28515625" style="6" customWidth="1"/>
    <col min="3" max="3" width="7.7109375" style="20" customWidth="1"/>
    <col min="4" max="4" width="14.7109375" style="6" bestFit="1" customWidth="1"/>
    <col min="5" max="5" width="6.85546875" style="21" customWidth="1"/>
    <col min="6" max="6" width="8.85546875" style="6" bestFit="1" customWidth="1"/>
    <col min="7" max="7" width="9.7109375" style="6" bestFit="1" customWidth="1"/>
    <col min="8" max="8" width="9.28515625" style="6" bestFit="1" customWidth="1"/>
    <col min="9" max="9" width="8.140625" style="6" bestFit="1" customWidth="1"/>
    <col min="10" max="10" width="7.85546875" style="6" customWidth="1"/>
    <col min="11" max="11" width="9.7109375" style="6" bestFit="1" customWidth="1"/>
    <col min="12" max="12" width="7.85546875" style="6" bestFit="1" customWidth="1"/>
    <col min="13" max="13" width="9.5703125" style="6" bestFit="1" customWidth="1"/>
    <col min="14" max="14" width="9.28515625" style="6" bestFit="1" customWidth="1"/>
    <col min="15" max="15" width="10.140625" style="6" customWidth="1"/>
    <col min="16" max="16" width="8" style="6" bestFit="1" customWidth="1"/>
    <col min="17" max="17" width="8.140625" style="6" bestFit="1" customWidth="1"/>
    <col min="18" max="19" width="8.42578125" style="6" customWidth="1"/>
    <col min="20" max="16384" width="9.140625" style="6"/>
  </cols>
  <sheetData>
    <row r="1" spans="1:21" ht="42" customHeight="1">
      <c r="P1" s="109"/>
      <c r="Q1" s="109"/>
      <c r="R1" s="144" t="s">
        <v>141</v>
      </c>
      <c r="S1" s="144"/>
    </row>
    <row r="2" spans="1:21" ht="15" customHeight="1">
      <c r="P2" s="110" t="s">
        <v>142</v>
      </c>
      <c r="Q2" s="110"/>
      <c r="R2" s="110"/>
      <c r="S2" s="110"/>
      <c r="T2" s="108"/>
      <c r="U2" s="108"/>
    </row>
    <row r="3" spans="1:21" ht="15.75" customHeight="1">
      <c r="P3" s="109" t="s">
        <v>143</v>
      </c>
      <c r="Q3" s="109"/>
      <c r="R3" s="109"/>
      <c r="S3" s="109"/>
    </row>
    <row r="4" spans="1:21" ht="14.25" customHeight="1">
      <c r="A4" s="1"/>
      <c r="B4" s="1"/>
      <c r="C4" s="1"/>
      <c r="D4" s="2"/>
      <c r="E4" s="3"/>
      <c r="F4" s="4"/>
      <c r="G4" s="4"/>
      <c r="H4" s="4"/>
      <c r="I4" s="4"/>
      <c r="J4" s="4"/>
      <c r="K4" s="4"/>
      <c r="L4" s="4"/>
      <c r="M4" s="4"/>
      <c r="N4" s="5"/>
      <c r="O4" s="5"/>
      <c r="P4" s="109" t="s">
        <v>144</v>
      </c>
      <c r="Q4" s="109"/>
      <c r="R4" s="109"/>
      <c r="S4" s="109"/>
    </row>
    <row r="5" spans="1:21" ht="14.25" customHeight="1">
      <c r="A5" s="1"/>
      <c r="B5" s="1"/>
      <c r="C5" s="1"/>
      <c r="D5" s="2"/>
      <c r="E5" s="3"/>
      <c r="F5" s="4"/>
      <c r="G5" s="4"/>
      <c r="H5" s="4"/>
      <c r="I5" s="4"/>
      <c r="J5" s="4"/>
      <c r="K5" s="4"/>
      <c r="L5" s="4"/>
      <c r="M5" s="4"/>
      <c r="P5" s="109" t="s">
        <v>154</v>
      </c>
      <c r="R5" s="109"/>
      <c r="S5" s="109"/>
    </row>
    <row r="6" spans="1:21">
      <c r="A6" s="1"/>
      <c r="B6" s="1"/>
      <c r="C6" s="1"/>
      <c r="D6" s="2"/>
      <c r="E6" s="3"/>
      <c r="F6" s="4"/>
      <c r="G6" s="4"/>
      <c r="H6" s="4"/>
      <c r="I6" s="4"/>
      <c r="J6" s="4"/>
      <c r="K6" s="4"/>
      <c r="L6" s="4"/>
      <c r="M6" s="4"/>
      <c r="N6" s="5"/>
      <c r="O6" s="5"/>
    </row>
    <row r="7" spans="1:21">
      <c r="A7" s="1"/>
      <c r="B7" s="1"/>
      <c r="C7" s="1"/>
      <c r="D7" s="2"/>
      <c r="E7" s="3"/>
      <c r="F7" s="4"/>
      <c r="G7" s="4"/>
      <c r="H7" s="4"/>
      <c r="I7" s="4"/>
      <c r="J7" s="4"/>
      <c r="K7" s="4"/>
      <c r="L7" s="4"/>
      <c r="M7" s="4"/>
      <c r="N7" s="5"/>
      <c r="O7" s="5"/>
    </row>
    <row r="8" spans="1:21" s="7" customFormat="1">
      <c r="A8" s="145" t="s">
        <v>136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21" s="7" customFormat="1" ht="15.75">
      <c r="A9" s="146" t="s">
        <v>155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</row>
    <row r="10" spans="1:21" ht="15" customHeight="1">
      <c r="A10" s="147" t="s">
        <v>0</v>
      </c>
      <c r="B10" s="147" t="s">
        <v>1</v>
      </c>
      <c r="C10" s="149" t="s">
        <v>2</v>
      </c>
      <c r="D10" s="150" t="s">
        <v>3</v>
      </c>
      <c r="E10" s="141" t="s">
        <v>14</v>
      </c>
      <c r="F10" s="29" t="s">
        <v>4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21" ht="65.25" customHeight="1">
      <c r="A11" s="147"/>
      <c r="B11" s="148"/>
      <c r="C11" s="149"/>
      <c r="D11" s="150"/>
      <c r="E11" s="141"/>
      <c r="F11" s="30" t="s">
        <v>5</v>
      </c>
      <c r="G11" s="142" t="s">
        <v>13</v>
      </c>
      <c r="H11" s="30" t="s">
        <v>6</v>
      </c>
      <c r="I11" s="142" t="s">
        <v>13</v>
      </c>
      <c r="J11" s="30" t="s">
        <v>7</v>
      </c>
      <c r="K11" s="142" t="s">
        <v>13</v>
      </c>
      <c r="L11" s="30" t="s">
        <v>8</v>
      </c>
      <c r="M11" s="142" t="s">
        <v>13</v>
      </c>
      <c r="N11" s="30" t="s">
        <v>9</v>
      </c>
      <c r="O11" s="142" t="s">
        <v>13</v>
      </c>
      <c r="P11" s="30" t="s">
        <v>10</v>
      </c>
      <c r="Q11" s="142" t="s">
        <v>13</v>
      </c>
      <c r="R11" s="30" t="s">
        <v>11</v>
      </c>
      <c r="S11" s="142" t="s">
        <v>13</v>
      </c>
    </row>
    <row r="12" spans="1:21" s="12" customFormat="1">
      <c r="A12" s="31">
        <v>1</v>
      </c>
      <c r="B12" s="32">
        <v>2</v>
      </c>
      <c r="C12" s="33">
        <v>3</v>
      </c>
      <c r="D12" s="33">
        <v>4</v>
      </c>
      <c r="E12" s="34"/>
      <c r="F12" s="35">
        <v>5</v>
      </c>
      <c r="G12" s="143"/>
      <c r="H12" s="35">
        <v>6</v>
      </c>
      <c r="I12" s="143"/>
      <c r="J12" s="35">
        <v>7</v>
      </c>
      <c r="K12" s="143"/>
      <c r="L12" s="33">
        <v>8</v>
      </c>
      <c r="M12" s="143"/>
      <c r="N12" s="35">
        <v>9</v>
      </c>
      <c r="O12" s="143"/>
      <c r="P12" s="33">
        <v>10</v>
      </c>
      <c r="Q12" s="143"/>
      <c r="R12" s="33">
        <v>11</v>
      </c>
      <c r="S12" s="143"/>
    </row>
    <row r="13" spans="1:21" s="16" customFormat="1" ht="39.75" customHeight="1">
      <c r="A13" s="25" t="s">
        <v>152</v>
      </c>
      <c r="B13" s="25" t="s">
        <v>29</v>
      </c>
      <c r="C13" s="25" t="s">
        <v>64</v>
      </c>
      <c r="D13" s="37" t="s">
        <v>18</v>
      </c>
      <c r="E13" s="25" t="s">
        <v>72</v>
      </c>
      <c r="F13" s="25"/>
      <c r="G13" s="25"/>
      <c r="H13" s="54" t="s">
        <v>75</v>
      </c>
      <c r="I13" s="57" t="s">
        <v>74</v>
      </c>
      <c r="J13" s="25"/>
      <c r="K13" s="25"/>
      <c r="L13" s="36" t="s">
        <v>76</v>
      </c>
      <c r="M13" s="57" t="s">
        <v>74</v>
      </c>
      <c r="N13" s="25"/>
      <c r="O13" s="57"/>
      <c r="P13" s="36" t="s">
        <v>76</v>
      </c>
      <c r="Q13" s="57" t="s">
        <v>74</v>
      </c>
      <c r="R13" s="25"/>
      <c r="S13" s="74"/>
    </row>
    <row r="14" spans="1:21" s="17" customFormat="1" ht="15" hidden="1" customHeight="1">
      <c r="A14" s="25" t="e">
        <f>[1]тарификация!A14</f>
        <v>#REF!</v>
      </c>
      <c r="B14" s="25"/>
      <c r="C14" s="25"/>
      <c r="D14" s="37" t="s">
        <v>18</v>
      </c>
      <c r="E14" s="25"/>
      <c r="F14" s="25"/>
      <c r="G14" s="25"/>
      <c r="H14" s="25"/>
      <c r="I14" s="57"/>
      <c r="J14" s="25"/>
      <c r="K14" s="25"/>
      <c r="L14" s="25"/>
      <c r="M14" s="57"/>
      <c r="N14" s="25"/>
      <c r="O14" s="57"/>
      <c r="P14" s="25"/>
      <c r="Q14" s="57"/>
      <c r="R14" s="25"/>
      <c r="S14" s="75"/>
    </row>
    <row r="15" spans="1:21" s="17" customFormat="1" ht="46.5" customHeight="1">
      <c r="A15" s="25" t="s">
        <v>28</v>
      </c>
      <c r="B15" s="25" t="s">
        <v>54</v>
      </c>
      <c r="C15" s="25" t="s">
        <v>60</v>
      </c>
      <c r="D15" s="37" t="s">
        <v>18</v>
      </c>
      <c r="E15" s="44" t="s">
        <v>71</v>
      </c>
      <c r="F15" s="36" t="s">
        <v>76</v>
      </c>
      <c r="G15" s="57" t="s">
        <v>77</v>
      </c>
      <c r="H15" s="25"/>
      <c r="I15" s="25"/>
      <c r="J15" s="36" t="s">
        <v>132</v>
      </c>
      <c r="K15" s="57" t="s">
        <v>77</v>
      </c>
      <c r="L15" s="25"/>
      <c r="M15" s="25"/>
      <c r="N15" s="36" t="s">
        <v>132</v>
      </c>
      <c r="O15" s="57" t="s">
        <v>77</v>
      </c>
      <c r="P15" s="25"/>
      <c r="Q15" s="25"/>
      <c r="R15" s="25"/>
      <c r="S15" s="94"/>
    </row>
    <row r="16" spans="1:21" s="16" customFormat="1" ht="39.75" customHeight="1">
      <c r="A16" s="25" t="s">
        <v>30</v>
      </c>
      <c r="B16" s="25" t="s">
        <v>31</v>
      </c>
      <c r="C16" s="25" t="s">
        <v>12</v>
      </c>
      <c r="D16" s="37" t="s">
        <v>32</v>
      </c>
      <c r="E16" s="25" t="s">
        <v>127</v>
      </c>
      <c r="F16" s="36" t="s">
        <v>130</v>
      </c>
      <c r="G16" s="53" t="s">
        <v>101</v>
      </c>
      <c r="H16" s="36" t="s">
        <v>130</v>
      </c>
      <c r="I16" s="53" t="s">
        <v>101</v>
      </c>
      <c r="J16" s="93"/>
      <c r="L16" s="36" t="s">
        <v>130</v>
      </c>
      <c r="M16" s="53" t="s">
        <v>101</v>
      </c>
      <c r="N16" s="93"/>
      <c r="P16" s="25"/>
      <c r="Q16" s="25"/>
      <c r="R16" s="25"/>
      <c r="S16" s="74"/>
    </row>
    <row r="17" spans="1:19" s="17" customFormat="1" ht="15" hidden="1" customHeight="1">
      <c r="A17" s="25" t="e">
        <f>[1]тарификация!A17</f>
        <v>#REF!</v>
      </c>
      <c r="B17" s="38"/>
      <c r="C17" s="26"/>
      <c r="D17" s="37" t="s">
        <v>32</v>
      </c>
      <c r="E17" s="27"/>
      <c r="F17" s="75"/>
      <c r="G17" s="76"/>
      <c r="H17" s="75"/>
      <c r="I17" s="76"/>
      <c r="J17" s="75"/>
      <c r="K17" s="76"/>
      <c r="L17" s="75"/>
      <c r="M17" s="76"/>
      <c r="N17" s="75"/>
      <c r="O17" s="76"/>
      <c r="P17" s="75"/>
      <c r="Q17" s="76"/>
      <c r="R17" s="75"/>
      <c r="S17" s="75"/>
    </row>
    <row r="18" spans="1:19" s="17" customFormat="1" ht="15" hidden="1" customHeight="1">
      <c r="A18" s="25" t="s">
        <v>30</v>
      </c>
      <c r="B18" s="38"/>
      <c r="C18" s="26"/>
      <c r="D18" s="37" t="s">
        <v>32</v>
      </c>
      <c r="E18" s="27"/>
      <c r="F18" s="75"/>
      <c r="G18" s="76"/>
      <c r="H18" s="75"/>
      <c r="I18" s="76"/>
      <c r="J18" s="75"/>
      <c r="K18" s="76"/>
      <c r="L18" s="75"/>
      <c r="M18" s="76"/>
      <c r="N18" s="75"/>
      <c r="O18" s="76"/>
      <c r="P18" s="75"/>
      <c r="Q18" s="76"/>
      <c r="R18" s="75"/>
      <c r="S18" s="75"/>
    </row>
    <row r="19" spans="1:19" s="16" customFormat="1" ht="15" hidden="1" customHeight="1">
      <c r="A19" s="25" t="s">
        <v>30</v>
      </c>
      <c r="B19" s="39" t="str">
        <f>[1]тарификация!B38</f>
        <v>Вакансия</v>
      </c>
      <c r="C19" s="25"/>
      <c r="D19" s="37" t="s">
        <v>32</v>
      </c>
      <c r="E19" s="28"/>
      <c r="F19" s="77"/>
      <c r="G19" s="77"/>
      <c r="H19" s="77"/>
      <c r="I19" s="77"/>
      <c r="J19" s="77"/>
      <c r="K19" s="77"/>
      <c r="L19" s="74"/>
      <c r="M19" s="74"/>
      <c r="N19" s="77"/>
      <c r="O19" s="77"/>
      <c r="P19" s="77"/>
      <c r="Q19" s="77"/>
      <c r="R19" s="77"/>
      <c r="S19" s="77"/>
    </row>
    <row r="20" spans="1:19" s="17" customFormat="1" ht="15" hidden="1" customHeight="1">
      <c r="A20" s="25" t="e">
        <f>[1]тарификация!A20</f>
        <v>#REF!</v>
      </c>
      <c r="B20" s="38"/>
      <c r="C20" s="26"/>
      <c r="D20" s="37" t="s">
        <v>32</v>
      </c>
      <c r="E20" s="27"/>
      <c r="F20" s="75"/>
      <c r="G20" s="76"/>
      <c r="H20" s="75"/>
      <c r="I20" s="76"/>
      <c r="J20" s="75"/>
      <c r="K20" s="76"/>
      <c r="L20" s="75"/>
      <c r="M20" s="76"/>
      <c r="N20" s="75"/>
      <c r="O20" s="76"/>
      <c r="P20" s="75"/>
      <c r="Q20" s="76"/>
      <c r="R20" s="75"/>
      <c r="S20" s="75"/>
    </row>
    <row r="21" spans="1:19" customFormat="1" ht="39">
      <c r="A21" s="25" t="s">
        <v>34</v>
      </c>
      <c r="B21" s="40" t="s">
        <v>43</v>
      </c>
      <c r="C21" s="36" t="s">
        <v>56</v>
      </c>
      <c r="D21" s="37" t="s">
        <v>66</v>
      </c>
      <c r="E21" s="78">
        <v>15</v>
      </c>
      <c r="F21" s="36" t="s">
        <v>131</v>
      </c>
      <c r="G21" s="53" t="s">
        <v>100</v>
      </c>
      <c r="H21" s="55"/>
      <c r="I21" s="55"/>
      <c r="J21" s="36" t="s">
        <v>138</v>
      </c>
      <c r="K21" s="53" t="s">
        <v>100</v>
      </c>
      <c r="L21" s="55"/>
      <c r="M21" s="55"/>
      <c r="N21" s="54" t="s">
        <v>139</v>
      </c>
      <c r="O21" s="53" t="s">
        <v>100</v>
      </c>
      <c r="P21" s="55"/>
      <c r="Q21" s="55"/>
      <c r="R21" s="55"/>
      <c r="S21" s="55"/>
    </row>
    <row r="22" spans="1:19" customFormat="1" ht="51.75">
      <c r="A22" s="25" t="s">
        <v>35</v>
      </c>
      <c r="B22" s="45" t="s">
        <v>33</v>
      </c>
      <c r="C22" s="48" t="s">
        <v>57</v>
      </c>
      <c r="D22" s="37" t="s">
        <v>66</v>
      </c>
      <c r="E22" s="78">
        <v>20</v>
      </c>
      <c r="F22" s="36" t="s">
        <v>149</v>
      </c>
      <c r="G22" s="53" t="s">
        <v>117</v>
      </c>
      <c r="H22" s="79"/>
      <c r="I22" s="55"/>
      <c r="J22" s="36" t="s">
        <v>149</v>
      </c>
      <c r="K22" s="53" t="s">
        <v>117</v>
      </c>
      <c r="L22" s="55"/>
      <c r="M22" s="55"/>
      <c r="N22" s="36" t="s">
        <v>149</v>
      </c>
      <c r="O22" s="53" t="s">
        <v>117</v>
      </c>
      <c r="P22" s="55"/>
      <c r="Q22" s="55"/>
      <c r="R22" s="55"/>
      <c r="S22" s="55"/>
    </row>
    <row r="23" spans="1:19" customFormat="1" ht="51.75">
      <c r="A23" s="25" t="e">
        <f>[1]тарификация!A23</f>
        <v>#REF!</v>
      </c>
      <c r="B23" s="46"/>
      <c r="C23" s="49"/>
      <c r="D23" s="37" t="s">
        <v>66</v>
      </c>
      <c r="E23" s="78">
        <v>20</v>
      </c>
      <c r="F23" s="52" t="s">
        <v>150</v>
      </c>
      <c r="G23" s="53" t="s">
        <v>117</v>
      </c>
      <c r="H23" s="79"/>
      <c r="I23" s="55"/>
      <c r="J23" s="52" t="s">
        <v>150</v>
      </c>
      <c r="K23" s="53" t="s">
        <v>117</v>
      </c>
      <c r="L23" s="55"/>
      <c r="M23" s="55"/>
      <c r="N23" s="52" t="s">
        <v>150</v>
      </c>
      <c r="O23" s="53" t="s">
        <v>117</v>
      </c>
      <c r="P23" s="55"/>
      <c r="Q23" s="55"/>
      <c r="R23" s="55"/>
      <c r="S23" s="55"/>
    </row>
    <row r="24" spans="1:19" customFormat="1" ht="26.25">
      <c r="A24" s="25" t="s">
        <v>36</v>
      </c>
      <c r="B24" s="45" t="s">
        <v>47</v>
      </c>
      <c r="C24" s="36" t="s">
        <v>58</v>
      </c>
      <c r="D24" s="37" t="s">
        <v>66</v>
      </c>
      <c r="E24" s="78">
        <v>17</v>
      </c>
      <c r="F24" s="36" t="s">
        <v>78</v>
      </c>
      <c r="G24" s="53" t="s">
        <v>79</v>
      </c>
      <c r="H24" s="55"/>
      <c r="I24" s="55"/>
      <c r="J24" s="36" t="s">
        <v>78</v>
      </c>
      <c r="K24" s="53" t="s">
        <v>79</v>
      </c>
      <c r="L24" s="55"/>
      <c r="M24" s="55"/>
      <c r="N24" s="54" t="s">
        <v>78</v>
      </c>
      <c r="O24" s="53" t="s">
        <v>79</v>
      </c>
      <c r="P24" s="55"/>
      <c r="Q24" s="55"/>
      <c r="R24" s="55"/>
      <c r="S24" s="55"/>
    </row>
    <row r="25" spans="1:19" customFormat="1" ht="39">
      <c r="A25" s="25"/>
      <c r="B25" s="46"/>
      <c r="C25" s="36"/>
      <c r="D25" s="37" t="s">
        <v>66</v>
      </c>
      <c r="E25" s="78">
        <v>17</v>
      </c>
      <c r="F25" s="79"/>
      <c r="G25" s="79"/>
      <c r="H25" s="36" t="s">
        <v>78</v>
      </c>
      <c r="I25" s="53" t="s">
        <v>79</v>
      </c>
      <c r="J25" s="79"/>
      <c r="K25" s="53" t="s">
        <v>78</v>
      </c>
      <c r="L25" s="53" t="s">
        <v>79</v>
      </c>
      <c r="M25" s="79"/>
      <c r="N25" s="79"/>
      <c r="O25" s="79"/>
      <c r="P25" s="36" t="s">
        <v>78</v>
      </c>
      <c r="Q25" s="53" t="s">
        <v>79</v>
      </c>
      <c r="R25" s="55"/>
      <c r="S25" s="55"/>
    </row>
    <row r="26" spans="1:19" customFormat="1" ht="39">
      <c r="A26" s="25" t="s">
        <v>37</v>
      </c>
      <c r="B26" s="45" t="s">
        <v>51</v>
      </c>
      <c r="C26" s="89" t="s">
        <v>59</v>
      </c>
      <c r="D26" s="37" t="s">
        <v>70</v>
      </c>
      <c r="E26" s="78">
        <v>13</v>
      </c>
      <c r="F26" s="36" t="s">
        <v>80</v>
      </c>
      <c r="G26" s="53" t="s">
        <v>81</v>
      </c>
      <c r="H26" s="36"/>
      <c r="I26" s="53"/>
      <c r="J26" s="36" t="s">
        <v>80</v>
      </c>
      <c r="K26" s="53" t="s">
        <v>81</v>
      </c>
      <c r="L26" s="53"/>
      <c r="M26" s="79"/>
      <c r="N26" s="36" t="s">
        <v>80</v>
      </c>
      <c r="O26" s="53" t="s">
        <v>81</v>
      </c>
      <c r="P26" s="36"/>
      <c r="Q26" s="53"/>
      <c r="R26" s="55"/>
      <c r="S26" s="55"/>
    </row>
    <row r="27" spans="1:19" customFormat="1" ht="51.75">
      <c r="A27" s="25"/>
      <c r="B27" s="90"/>
      <c r="C27" s="88"/>
      <c r="D27" s="80" t="s">
        <v>140</v>
      </c>
      <c r="E27" s="78">
        <v>12</v>
      </c>
      <c r="F27" s="53" t="s">
        <v>80</v>
      </c>
      <c r="G27" s="53" t="s">
        <v>81</v>
      </c>
      <c r="H27" s="53" t="s">
        <v>80</v>
      </c>
      <c r="I27" s="53" t="s">
        <v>81</v>
      </c>
      <c r="J27" s="53" t="s">
        <v>80</v>
      </c>
      <c r="K27" s="53" t="s">
        <v>81</v>
      </c>
      <c r="L27" s="53" t="s">
        <v>80</v>
      </c>
      <c r="M27" s="53" t="s">
        <v>81</v>
      </c>
      <c r="N27" s="53" t="s">
        <v>80</v>
      </c>
      <c r="O27" s="53" t="s">
        <v>81</v>
      </c>
      <c r="P27" s="53" t="s">
        <v>80</v>
      </c>
      <c r="Q27" s="53" t="s">
        <v>81</v>
      </c>
      <c r="R27" s="111" t="s">
        <v>80</v>
      </c>
      <c r="S27" s="55"/>
    </row>
    <row r="28" spans="1:19" customFormat="1" ht="39">
      <c r="A28" s="25" t="s">
        <v>38</v>
      </c>
      <c r="B28" s="40" t="s">
        <v>48</v>
      </c>
      <c r="C28" s="36" t="s">
        <v>60</v>
      </c>
      <c r="D28" s="80" t="s">
        <v>66</v>
      </c>
      <c r="E28" s="78">
        <v>20</v>
      </c>
      <c r="F28" s="55"/>
      <c r="G28" s="58"/>
      <c r="H28" s="36" t="s">
        <v>145</v>
      </c>
      <c r="I28" s="53" t="s">
        <v>83</v>
      </c>
      <c r="J28" s="36" t="s">
        <v>145</v>
      </c>
      <c r="K28" s="53" t="s">
        <v>83</v>
      </c>
      <c r="L28" s="54"/>
      <c r="M28" s="54"/>
      <c r="N28" s="36" t="s">
        <v>145</v>
      </c>
      <c r="O28" s="53" t="s">
        <v>83</v>
      </c>
      <c r="P28" s="55"/>
      <c r="Q28" s="55"/>
      <c r="R28" s="55"/>
      <c r="S28" s="55"/>
    </row>
    <row r="29" spans="1:19" customFormat="1" ht="64.5">
      <c r="A29" s="25" t="s">
        <v>39</v>
      </c>
      <c r="B29" s="86" t="s">
        <v>49</v>
      </c>
      <c r="C29" s="100" t="s">
        <v>61</v>
      </c>
      <c r="D29" s="82" t="s">
        <v>70</v>
      </c>
      <c r="E29" s="83">
        <v>16</v>
      </c>
      <c r="F29" s="48" t="s">
        <v>90</v>
      </c>
      <c r="G29" s="61" t="s">
        <v>84</v>
      </c>
      <c r="H29" s="62"/>
      <c r="I29" s="62"/>
      <c r="J29" s="48" t="s">
        <v>90</v>
      </c>
      <c r="K29" s="61" t="s">
        <v>84</v>
      </c>
      <c r="L29" s="62"/>
      <c r="M29" s="62"/>
      <c r="N29" s="48" t="s">
        <v>90</v>
      </c>
      <c r="O29" s="61" t="s">
        <v>84</v>
      </c>
      <c r="P29" s="84"/>
      <c r="Q29" s="84"/>
      <c r="R29" s="84"/>
      <c r="S29" s="84"/>
    </row>
    <row r="30" spans="1:19" customFormat="1" ht="90">
      <c r="A30" s="25" t="s">
        <v>37</v>
      </c>
      <c r="B30" s="85"/>
      <c r="C30" s="99"/>
      <c r="D30" s="37" t="s">
        <v>27</v>
      </c>
      <c r="E30" s="56">
        <v>21</v>
      </c>
      <c r="F30" s="92"/>
      <c r="G30" s="92"/>
      <c r="H30" s="36" t="s">
        <v>130</v>
      </c>
      <c r="I30" s="53" t="s">
        <v>84</v>
      </c>
      <c r="J30" s="92"/>
      <c r="K30" s="92"/>
      <c r="L30" s="36" t="s">
        <v>130</v>
      </c>
      <c r="M30" s="53" t="s">
        <v>84</v>
      </c>
      <c r="N30" s="92"/>
      <c r="O30" s="92"/>
      <c r="P30" s="36" t="s">
        <v>130</v>
      </c>
      <c r="Q30" s="53" t="s">
        <v>84</v>
      </c>
      <c r="R30" s="55"/>
      <c r="S30" s="55"/>
    </row>
    <row r="31" spans="1:19" customFormat="1" ht="90">
      <c r="A31" s="25" t="e">
        <f>[1]тарификация!A32</f>
        <v>#REF!</v>
      </c>
      <c r="B31" s="85"/>
      <c r="C31" s="101"/>
      <c r="D31" s="37" t="s">
        <v>73</v>
      </c>
      <c r="E31" s="56">
        <v>16</v>
      </c>
      <c r="F31" s="92"/>
      <c r="G31" s="92"/>
      <c r="H31" s="36" t="s">
        <v>148</v>
      </c>
      <c r="I31" s="53" t="s">
        <v>84</v>
      </c>
      <c r="J31" s="92"/>
      <c r="K31" s="92"/>
      <c r="L31" s="36" t="s">
        <v>148</v>
      </c>
      <c r="M31" s="53" t="s">
        <v>84</v>
      </c>
      <c r="N31" s="92"/>
      <c r="O31" s="92"/>
      <c r="P31" s="36" t="s">
        <v>148</v>
      </c>
      <c r="Q31" s="53" t="s">
        <v>84</v>
      </c>
      <c r="R31" s="55"/>
      <c r="S31" s="55"/>
    </row>
    <row r="32" spans="1:19" customFormat="1" ht="51.75">
      <c r="A32" s="25" t="s">
        <v>38</v>
      </c>
      <c r="B32" s="45" t="s">
        <v>50</v>
      </c>
      <c r="C32" s="48" t="s">
        <v>62</v>
      </c>
      <c r="D32" s="80" t="s">
        <v>68</v>
      </c>
      <c r="E32" s="78">
        <v>14</v>
      </c>
      <c r="F32" s="36" t="s">
        <v>82</v>
      </c>
      <c r="G32" s="53" t="s">
        <v>86</v>
      </c>
      <c r="H32" s="36" t="s">
        <v>82</v>
      </c>
      <c r="I32" s="53" t="s">
        <v>86</v>
      </c>
      <c r="J32" s="36" t="s">
        <v>82</v>
      </c>
      <c r="K32" s="53" t="s">
        <v>86</v>
      </c>
      <c r="L32" s="36" t="s">
        <v>82</v>
      </c>
      <c r="M32" s="53" t="s">
        <v>86</v>
      </c>
      <c r="N32" s="36" t="s">
        <v>82</v>
      </c>
      <c r="O32" s="53" t="s">
        <v>86</v>
      </c>
      <c r="P32" s="36" t="s">
        <v>89</v>
      </c>
      <c r="Q32" s="53" t="s">
        <v>86</v>
      </c>
      <c r="R32" s="55"/>
      <c r="S32" s="55"/>
    </row>
    <row r="33" spans="1:19" customFormat="1" ht="51.75">
      <c r="A33" s="25" t="s">
        <v>38</v>
      </c>
      <c r="B33" s="47"/>
      <c r="C33" s="50"/>
      <c r="D33" s="37" t="s">
        <v>18</v>
      </c>
      <c r="E33" s="81">
        <v>24</v>
      </c>
      <c r="F33" s="36" t="s">
        <v>87</v>
      </c>
      <c r="G33" s="53" t="s">
        <v>86</v>
      </c>
      <c r="H33" s="36" t="s">
        <v>87</v>
      </c>
      <c r="I33" s="53" t="s">
        <v>86</v>
      </c>
      <c r="J33" s="36" t="s">
        <v>87</v>
      </c>
      <c r="K33" s="53" t="s">
        <v>86</v>
      </c>
      <c r="L33" s="36" t="s">
        <v>88</v>
      </c>
      <c r="M33" s="53" t="s">
        <v>86</v>
      </c>
      <c r="N33" s="36" t="s">
        <v>87</v>
      </c>
      <c r="O33" s="53" t="s">
        <v>86</v>
      </c>
      <c r="P33" s="36" t="s">
        <v>87</v>
      </c>
      <c r="Q33" s="53" t="s">
        <v>86</v>
      </c>
      <c r="R33" s="55"/>
      <c r="S33" s="55"/>
    </row>
    <row r="34" spans="1:19" customFormat="1" ht="51.75">
      <c r="A34" s="25" t="e">
        <f>[1]тарификация!A35</f>
        <v>#REF!</v>
      </c>
      <c r="B34" s="47"/>
      <c r="C34" s="50"/>
      <c r="D34" s="37" t="s">
        <v>27</v>
      </c>
      <c r="E34" s="81">
        <v>21</v>
      </c>
      <c r="F34" s="36" t="s">
        <v>85</v>
      </c>
      <c r="G34" s="53" t="s">
        <v>86</v>
      </c>
      <c r="H34" s="36" t="s">
        <v>85</v>
      </c>
      <c r="I34" s="53" t="s">
        <v>86</v>
      </c>
      <c r="J34" s="36" t="s">
        <v>85</v>
      </c>
      <c r="K34" s="53" t="s">
        <v>86</v>
      </c>
      <c r="L34" s="36" t="s">
        <v>85</v>
      </c>
      <c r="M34" s="53" t="s">
        <v>86</v>
      </c>
      <c r="N34" s="36" t="s">
        <v>85</v>
      </c>
      <c r="O34" s="53" t="s">
        <v>86</v>
      </c>
      <c r="P34" s="36" t="s">
        <v>85</v>
      </c>
      <c r="Q34" s="53" t="s">
        <v>86</v>
      </c>
      <c r="R34" s="55"/>
      <c r="S34" s="55"/>
    </row>
    <row r="35" spans="1:19" customFormat="1" ht="64.5">
      <c r="A35" s="25" t="s">
        <v>39</v>
      </c>
      <c r="B35" s="47"/>
      <c r="C35" s="36" t="s">
        <v>128</v>
      </c>
      <c r="D35" s="91" t="s">
        <v>18</v>
      </c>
      <c r="E35" s="78">
        <v>12</v>
      </c>
      <c r="F35" s="36" t="s">
        <v>82</v>
      </c>
      <c r="G35" s="53" t="s">
        <v>129</v>
      </c>
      <c r="H35" s="55"/>
      <c r="I35" s="55"/>
      <c r="J35" s="36" t="s">
        <v>82</v>
      </c>
      <c r="K35" s="53" t="s">
        <v>129</v>
      </c>
      <c r="L35" s="55"/>
      <c r="M35" s="55"/>
      <c r="N35" s="36" t="s">
        <v>82</v>
      </c>
      <c r="O35" s="53" t="s">
        <v>129</v>
      </c>
      <c r="P35" s="55"/>
      <c r="Q35" s="55"/>
      <c r="R35" s="55"/>
      <c r="S35" s="55"/>
    </row>
    <row r="36" spans="1:19" customFormat="1" ht="77.25">
      <c r="A36" s="25" t="s">
        <v>40</v>
      </c>
      <c r="B36" s="45" t="s">
        <v>52</v>
      </c>
      <c r="C36" s="48" t="s">
        <v>63</v>
      </c>
      <c r="D36" s="80" t="s">
        <v>70</v>
      </c>
      <c r="E36" s="78">
        <v>20</v>
      </c>
      <c r="F36" s="54"/>
      <c r="G36" s="59"/>
      <c r="H36" s="54" t="s">
        <v>90</v>
      </c>
      <c r="I36" s="36" t="s">
        <v>92</v>
      </c>
      <c r="J36" s="54"/>
      <c r="K36" s="59"/>
      <c r="L36" s="54" t="s">
        <v>90</v>
      </c>
      <c r="M36" s="53" t="s">
        <v>92</v>
      </c>
      <c r="N36" s="54"/>
      <c r="O36" s="59" t="s">
        <v>146</v>
      </c>
      <c r="P36" s="53" t="s">
        <v>92</v>
      </c>
      <c r="Q36" s="55"/>
      <c r="R36" s="55"/>
      <c r="S36" s="55"/>
    </row>
    <row r="37" spans="1:19" customFormat="1" ht="39">
      <c r="A37" s="25"/>
      <c r="B37" s="47"/>
      <c r="C37" s="50"/>
      <c r="D37" s="80" t="s">
        <v>69</v>
      </c>
      <c r="E37" s="78">
        <v>20</v>
      </c>
      <c r="F37" s="54" t="s">
        <v>90</v>
      </c>
      <c r="G37" s="53" t="s">
        <v>91</v>
      </c>
      <c r="H37" s="54"/>
      <c r="I37" s="54"/>
      <c r="J37" s="54" t="s">
        <v>90</v>
      </c>
      <c r="K37" s="53" t="s">
        <v>91</v>
      </c>
      <c r="L37" s="54"/>
      <c r="M37" s="59"/>
      <c r="N37" s="54" t="s">
        <v>90</v>
      </c>
      <c r="O37" s="53" t="s">
        <v>91</v>
      </c>
      <c r="P37" s="54"/>
      <c r="Q37" s="54"/>
      <c r="R37" s="55"/>
      <c r="S37" s="55"/>
    </row>
    <row r="38" spans="1:19" customFormat="1" ht="64.5">
      <c r="A38" s="25"/>
      <c r="B38" s="46"/>
      <c r="C38" s="49"/>
      <c r="D38" s="80" t="s">
        <v>67</v>
      </c>
      <c r="E38" s="78">
        <v>13</v>
      </c>
      <c r="F38" s="54" t="s">
        <v>93</v>
      </c>
      <c r="G38" s="53" t="s">
        <v>91</v>
      </c>
      <c r="H38" s="51" t="s">
        <v>94</v>
      </c>
      <c r="I38" s="53" t="s">
        <v>91</v>
      </c>
      <c r="J38" s="36" t="s">
        <v>93</v>
      </c>
      <c r="K38" s="53" t="s">
        <v>91</v>
      </c>
      <c r="L38" s="52" t="s">
        <v>93</v>
      </c>
      <c r="M38" s="53" t="s">
        <v>92</v>
      </c>
      <c r="N38" s="54" t="s">
        <v>93</v>
      </c>
      <c r="O38" s="53" t="s">
        <v>91</v>
      </c>
      <c r="P38" s="54"/>
      <c r="Q38" s="36"/>
      <c r="R38" s="36" t="s">
        <v>147</v>
      </c>
      <c r="S38" s="36" t="s">
        <v>95</v>
      </c>
    </row>
    <row r="39" spans="1:19" customFormat="1" ht="64.5">
      <c r="A39" s="25" t="s">
        <v>41</v>
      </c>
      <c r="B39" s="45" t="s">
        <v>156</v>
      </c>
      <c r="C39" s="106" t="s">
        <v>64</v>
      </c>
      <c r="D39" s="98" t="s">
        <v>160</v>
      </c>
      <c r="E39" s="107">
        <v>28</v>
      </c>
      <c r="F39" s="62"/>
      <c r="G39" s="63"/>
      <c r="H39" s="36" t="s">
        <v>149</v>
      </c>
      <c r="I39" s="53" t="s">
        <v>117</v>
      </c>
      <c r="J39" s="50"/>
      <c r="K39" s="61"/>
      <c r="L39" s="36" t="s">
        <v>149</v>
      </c>
      <c r="M39" s="53" t="s">
        <v>117</v>
      </c>
      <c r="N39" s="64"/>
      <c r="O39" s="61"/>
      <c r="P39" s="36" t="s">
        <v>149</v>
      </c>
      <c r="Q39" s="53" t="s">
        <v>117</v>
      </c>
      <c r="R39" s="55"/>
      <c r="S39" s="55"/>
    </row>
    <row r="40" spans="1:19" customFormat="1" ht="64.5">
      <c r="A40" s="25" t="e">
        <f>[1]тарификация!A41</f>
        <v>#REF!</v>
      </c>
      <c r="B40" s="40"/>
      <c r="C40" s="36" t="s">
        <v>64</v>
      </c>
      <c r="D40" s="37" t="s">
        <v>18</v>
      </c>
      <c r="E40" s="78">
        <v>20</v>
      </c>
      <c r="F40" s="92"/>
      <c r="G40" s="92"/>
      <c r="H40" s="52" t="s">
        <v>150</v>
      </c>
      <c r="I40" s="53" t="s">
        <v>117</v>
      </c>
      <c r="J40" s="92"/>
      <c r="K40" s="92"/>
      <c r="L40" s="52" t="s">
        <v>150</v>
      </c>
      <c r="M40" s="53" t="s">
        <v>117</v>
      </c>
      <c r="N40" s="92"/>
      <c r="O40" s="92"/>
      <c r="P40" s="52" t="s">
        <v>150</v>
      </c>
      <c r="Q40" s="53" t="s">
        <v>117</v>
      </c>
      <c r="R40" s="55"/>
      <c r="S40" s="55"/>
    </row>
    <row r="41" spans="1:19" customFormat="1" ht="102.75">
      <c r="A41" s="25" t="s">
        <v>41</v>
      </c>
      <c r="B41" s="40"/>
      <c r="C41" s="36" t="s">
        <v>60</v>
      </c>
      <c r="D41" s="37" t="s">
        <v>157</v>
      </c>
      <c r="E41" s="78">
        <v>20</v>
      </c>
      <c r="F41" s="54"/>
      <c r="G41" s="53"/>
      <c r="H41" s="36" t="s">
        <v>158</v>
      </c>
      <c r="I41" s="53" t="s">
        <v>96</v>
      </c>
      <c r="J41" s="36"/>
      <c r="K41" s="53"/>
      <c r="L41" s="36" t="s">
        <v>158</v>
      </c>
      <c r="M41" s="53" t="s">
        <v>96</v>
      </c>
      <c r="N41" s="54"/>
      <c r="O41" s="53"/>
      <c r="P41" s="36"/>
      <c r="Q41" s="53"/>
      <c r="R41" s="36" t="s">
        <v>158</v>
      </c>
      <c r="S41" s="53" t="s">
        <v>159</v>
      </c>
    </row>
    <row r="42" spans="1:19" customFormat="1" ht="90">
      <c r="A42" s="25" t="s">
        <v>41</v>
      </c>
      <c r="B42" s="40" t="s">
        <v>53</v>
      </c>
      <c r="C42" s="36" t="s">
        <v>65</v>
      </c>
      <c r="D42" s="80" t="s">
        <v>67</v>
      </c>
      <c r="E42" s="78">
        <v>17</v>
      </c>
      <c r="F42" s="36" t="s">
        <v>130</v>
      </c>
      <c r="G42" s="53" t="s">
        <v>84</v>
      </c>
      <c r="H42" s="36" t="s">
        <v>130</v>
      </c>
      <c r="I42" s="53" t="s">
        <v>84</v>
      </c>
      <c r="J42" s="36" t="s">
        <v>130</v>
      </c>
      <c r="K42" s="53" t="s">
        <v>84</v>
      </c>
      <c r="L42" s="36" t="s">
        <v>130</v>
      </c>
      <c r="M42" s="53" t="s">
        <v>84</v>
      </c>
      <c r="N42" s="36" t="s">
        <v>130</v>
      </c>
      <c r="O42" s="53" t="s">
        <v>84</v>
      </c>
      <c r="P42" s="36" t="s">
        <v>134</v>
      </c>
      <c r="Q42" s="53" t="s">
        <v>84</v>
      </c>
      <c r="R42" s="55"/>
      <c r="S42" s="55"/>
    </row>
    <row r="43" spans="1:19" customFormat="1" ht="39">
      <c r="A43" s="25" t="s">
        <v>44</v>
      </c>
      <c r="B43" s="40" t="s">
        <v>126</v>
      </c>
      <c r="C43" s="36" t="s">
        <v>64</v>
      </c>
      <c r="D43" s="37" t="s">
        <v>73</v>
      </c>
      <c r="E43" s="78">
        <v>21</v>
      </c>
      <c r="F43" s="59" t="s">
        <v>90</v>
      </c>
      <c r="G43" s="59" t="s">
        <v>153</v>
      </c>
      <c r="H43" s="95"/>
      <c r="I43" s="95"/>
      <c r="J43" s="53" t="s">
        <v>90</v>
      </c>
      <c r="K43" s="59" t="s">
        <v>153</v>
      </c>
      <c r="L43" s="95"/>
      <c r="M43" s="95"/>
      <c r="N43" s="53" t="s">
        <v>90</v>
      </c>
      <c r="O43" s="59" t="s">
        <v>153</v>
      </c>
      <c r="P43" s="92"/>
      <c r="Q43" s="92"/>
      <c r="R43" s="55"/>
      <c r="S43" s="55"/>
    </row>
    <row r="44" spans="1:19" customFormat="1" ht="64.5">
      <c r="A44" s="25" t="s">
        <v>45</v>
      </c>
      <c r="B44" s="46" t="s">
        <v>151</v>
      </c>
      <c r="C44" s="48" t="s">
        <v>65</v>
      </c>
      <c r="D44" s="37" t="s">
        <v>160</v>
      </c>
      <c r="E44" s="78">
        <v>30</v>
      </c>
      <c r="F44" s="36" t="s">
        <v>133</v>
      </c>
      <c r="G44" s="53" t="s">
        <v>84</v>
      </c>
      <c r="H44" s="54"/>
      <c r="I44" s="54"/>
      <c r="J44" s="36" t="s">
        <v>133</v>
      </c>
      <c r="K44" s="53" t="s">
        <v>84</v>
      </c>
      <c r="L44" s="36"/>
      <c r="M44" s="54"/>
      <c r="N44" s="36" t="s">
        <v>133</v>
      </c>
      <c r="O44" s="53" t="s">
        <v>84</v>
      </c>
      <c r="P44" s="36"/>
      <c r="Q44" s="87"/>
      <c r="R44" s="55"/>
      <c r="S44" s="55"/>
    </row>
    <row r="45" spans="1:19" customFormat="1" ht="64.5">
      <c r="A45" s="25"/>
      <c r="B45" s="92"/>
      <c r="C45" s="97"/>
      <c r="D45" s="37" t="s">
        <v>42</v>
      </c>
      <c r="E45" s="78">
        <v>26</v>
      </c>
      <c r="F45" s="36" t="s">
        <v>133</v>
      </c>
      <c r="G45" s="53" t="s">
        <v>84</v>
      </c>
      <c r="H45" s="36"/>
      <c r="I45" s="53"/>
      <c r="J45" s="36" t="s">
        <v>133</v>
      </c>
      <c r="K45" s="53" t="s">
        <v>84</v>
      </c>
      <c r="L45" s="36"/>
      <c r="M45" s="53"/>
      <c r="N45" s="36" t="s">
        <v>133</v>
      </c>
      <c r="O45" s="53" t="s">
        <v>84</v>
      </c>
      <c r="P45" s="36"/>
      <c r="Q45" s="60"/>
      <c r="R45" s="55"/>
      <c r="S45" s="55"/>
    </row>
    <row r="46" spans="1:19" customFormat="1" ht="77.25">
      <c r="A46" s="25" t="s">
        <v>46</v>
      </c>
      <c r="B46" s="45" t="s">
        <v>55</v>
      </c>
      <c r="C46" s="48" t="s">
        <v>25</v>
      </c>
      <c r="D46" s="80" t="s">
        <v>67</v>
      </c>
      <c r="E46" s="78">
        <v>18</v>
      </c>
      <c r="F46" s="51" t="s">
        <v>93</v>
      </c>
      <c r="G46" s="53" t="s">
        <v>97</v>
      </c>
      <c r="H46" s="51" t="s">
        <v>98</v>
      </c>
      <c r="I46" s="53" t="s">
        <v>95</v>
      </c>
      <c r="J46" s="52" t="s">
        <v>93</v>
      </c>
      <c r="K46" s="53" t="s">
        <v>97</v>
      </c>
      <c r="L46" s="52" t="s">
        <v>98</v>
      </c>
      <c r="M46" s="53" t="s">
        <v>97</v>
      </c>
      <c r="N46" s="51" t="s">
        <v>93</v>
      </c>
      <c r="O46" s="53" t="s">
        <v>97</v>
      </c>
      <c r="P46" s="52"/>
      <c r="Q46" s="36"/>
      <c r="R46" s="55"/>
      <c r="S46" s="55"/>
    </row>
    <row r="47" spans="1:19" customFormat="1" ht="62.25" customHeight="1">
      <c r="A47" s="96"/>
      <c r="B47" s="47"/>
      <c r="C47" s="50"/>
      <c r="D47" s="41" t="s">
        <v>18</v>
      </c>
      <c r="E47" s="78">
        <v>21</v>
      </c>
      <c r="F47" s="36" t="s">
        <v>90</v>
      </c>
      <c r="G47" s="53" t="s">
        <v>95</v>
      </c>
      <c r="H47" s="54"/>
      <c r="I47" s="59"/>
      <c r="J47" s="36" t="s">
        <v>90</v>
      </c>
      <c r="K47" s="53" t="s">
        <v>97</v>
      </c>
      <c r="L47" s="54"/>
      <c r="M47" s="59"/>
      <c r="N47" s="36" t="s">
        <v>90</v>
      </c>
      <c r="O47" s="53" t="s">
        <v>95</v>
      </c>
      <c r="P47" s="54"/>
      <c r="Q47" s="54"/>
      <c r="R47" s="55"/>
      <c r="S47" s="55"/>
    </row>
    <row r="48" spans="1:19" customFormat="1" ht="77.25">
      <c r="A48" s="96"/>
      <c r="B48" s="47"/>
      <c r="C48" s="50"/>
      <c r="D48" s="80" t="s">
        <v>70</v>
      </c>
      <c r="E48" s="55">
        <v>21</v>
      </c>
      <c r="F48" s="54"/>
      <c r="G48" s="53"/>
      <c r="H48" s="36" t="s">
        <v>99</v>
      </c>
      <c r="I48" s="53" t="s">
        <v>95</v>
      </c>
      <c r="J48" s="54"/>
      <c r="K48" s="59"/>
      <c r="L48" s="36" t="s">
        <v>99</v>
      </c>
      <c r="M48" s="53" t="s">
        <v>95</v>
      </c>
      <c r="N48" s="54"/>
      <c r="O48" s="59"/>
      <c r="P48" s="54"/>
      <c r="Q48" s="54"/>
      <c r="R48" s="55"/>
      <c r="S48" s="55"/>
    </row>
    <row r="49" spans="1:19" customFormat="1" ht="77.25">
      <c r="A49" s="43"/>
      <c r="B49" s="46"/>
      <c r="C49" s="49"/>
      <c r="D49" s="80" t="s">
        <v>70</v>
      </c>
      <c r="E49" s="55">
        <v>21</v>
      </c>
      <c r="F49" s="54"/>
      <c r="G49" s="59"/>
      <c r="H49" s="36" t="s">
        <v>98</v>
      </c>
      <c r="I49" s="53" t="s">
        <v>95</v>
      </c>
      <c r="J49" s="54"/>
      <c r="K49" s="59"/>
      <c r="L49" s="36" t="s">
        <v>98</v>
      </c>
      <c r="M49" s="53" t="s">
        <v>95</v>
      </c>
      <c r="N49" s="54"/>
      <c r="O49" s="59"/>
      <c r="P49" s="54"/>
      <c r="Q49" s="54"/>
      <c r="R49" s="55"/>
      <c r="S49" s="55"/>
    </row>
    <row r="50" spans="1:19" customFormat="1">
      <c r="A50" s="112"/>
      <c r="B50" s="85"/>
      <c r="C50" s="113"/>
      <c r="D50" s="114"/>
      <c r="E50" s="115"/>
      <c r="F50" s="116"/>
      <c r="G50" s="117"/>
      <c r="H50" s="113"/>
      <c r="I50" s="118"/>
      <c r="J50" s="116"/>
      <c r="K50" s="117"/>
      <c r="L50" s="113"/>
      <c r="M50" s="118"/>
      <c r="N50" s="116"/>
      <c r="O50" s="117"/>
      <c r="P50" s="116"/>
      <c r="Q50" s="116"/>
      <c r="R50" s="115"/>
      <c r="S50" s="115"/>
    </row>
    <row r="51" spans="1:19">
      <c r="B51" s="19" t="s">
        <v>16</v>
      </c>
      <c r="D51" s="7"/>
      <c r="H51" s="22" t="s">
        <v>15</v>
      </c>
      <c r="I51" s="23"/>
      <c r="Q51" s="140" t="s">
        <v>26</v>
      </c>
      <c r="R51" s="140"/>
      <c r="S51" s="140"/>
    </row>
    <row r="53" spans="1:19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1:19">
      <c r="B54" s="19"/>
      <c r="D54" s="7"/>
      <c r="H54" s="22"/>
      <c r="I54" s="23"/>
      <c r="Q54" s="140"/>
      <c r="R54" s="140"/>
      <c r="S54" s="140"/>
    </row>
    <row r="58" spans="1:19">
      <c r="E58" s="73"/>
    </row>
  </sheetData>
  <mergeCells count="18">
    <mergeCell ref="R1:S1"/>
    <mergeCell ref="A8:S8"/>
    <mergeCell ref="A9:S9"/>
    <mergeCell ref="A10:A11"/>
    <mergeCell ref="B10:B11"/>
    <mergeCell ref="C10:C11"/>
    <mergeCell ref="D10:D11"/>
    <mergeCell ref="G11:G12"/>
    <mergeCell ref="I11:I12"/>
    <mergeCell ref="K11:K12"/>
    <mergeCell ref="M11:M12"/>
    <mergeCell ref="O11:O12"/>
    <mergeCell ref="Q11:Q12"/>
    <mergeCell ref="A53:S53"/>
    <mergeCell ref="Q54:S54"/>
    <mergeCell ref="E10:E11"/>
    <mergeCell ref="Q51:S51"/>
    <mergeCell ref="S11:S12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расписание ФСК</vt:lpstr>
      <vt:lpstr>расписание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cp:lastPrinted>2017-10-24T15:00:41Z</cp:lastPrinted>
  <dcterms:created xsi:type="dcterms:W3CDTF">2016-03-04T06:35:58Z</dcterms:created>
  <dcterms:modified xsi:type="dcterms:W3CDTF">2025-02-17T08:09:08Z</dcterms:modified>
</cp:coreProperties>
</file>